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Z:\Online Hub for Grants\Grants\Grants 2025-2026\CLAIM PACKS 25-26\CAH 25-26\"/>
    </mc:Choice>
  </mc:AlternateContent>
  <xr:revisionPtr revIDLastSave="0" documentId="13_ncr:2001_{48BF4C0F-AD12-4670-B693-F9EBEADDF4D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6" i="1" l="1"/>
  <c r="G76" i="1"/>
  <c r="E77" i="1" s="1"/>
  <c r="E76" i="1"/>
</calcChain>
</file>

<file path=xl/sharedStrings.xml><?xml version="1.0" encoding="utf-8"?>
<sst xmlns="http://schemas.openxmlformats.org/spreadsheetml/2006/main" count="160" uniqueCount="109">
  <si>
    <t xml:space="preserve">Claim No </t>
  </si>
  <si>
    <t xml:space="preserve">Supplier </t>
  </si>
  <si>
    <t>Summary completed by:</t>
  </si>
  <si>
    <t>Signed:</t>
  </si>
  <si>
    <t>Position:</t>
  </si>
  <si>
    <t xml:space="preserve">Date: </t>
  </si>
  <si>
    <t>Checked by:</t>
  </si>
  <si>
    <t xml:space="preserve">Grant title </t>
  </si>
  <si>
    <t xml:space="preserve">Net Cost </t>
  </si>
  <si>
    <t xml:space="preserve">VAT </t>
  </si>
  <si>
    <t xml:space="preserve">Invoice Summary Sheet </t>
  </si>
  <si>
    <t xml:space="preserve">Name of organisation </t>
  </si>
  <si>
    <t xml:space="preserve">For Causeway Coast and Glens Funding Unit office use only: </t>
  </si>
  <si>
    <t xml:space="preserve"> </t>
  </si>
  <si>
    <t>Invoice Date</t>
  </si>
  <si>
    <t>(Found on Letter of Offer)</t>
  </si>
  <si>
    <t>Invoice Number</t>
  </si>
  <si>
    <t>Total (Gross)</t>
  </si>
  <si>
    <t>Chq Nos or BACS</t>
  </si>
  <si>
    <t>Amount Paid</t>
  </si>
  <si>
    <t>Date Through Bank Account</t>
  </si>
  <si>
    <r>
      <t xml:space="preserve">Total project costs (invoices </t>
    </r>
    <r>
      <rPr>
        <sz val="14"/>
        <rFont val="Cambria"/>
        <family val="1"/>
      </rPr>
      <t>must be listed below</t>
    </r>
    <r>
      <rPr>
        <b/>
        <sz val="14"/>
        <color theme="1"/>
        <rFont val="Cambria"/>
        <family val="1"/>
      </rPr>
      <t xml:space="preserve">) </t>
    </r>
  </si>
  <si>
    <r>
      <rPr>
        <b/>
        <u/>
        <sz val="11"/>
        <color theme="1"/>
        <rFont val="Cambria"/>
        <family val="1"/>
      </rPr>
      <t>Description of Expenditure</t>
    </r>
    <r>
      <rPr>
        <b/>
        <sz val="11"/>
        <color theme="1"/>
        <rFont val="Cambria"/>
        <family val="1"/>
      </rPr>
      <t xml:space="preserve"> </t>
    </r>
    <r>
      <rPr>
        <b/>
        <sz val="8"/>
        <color theme="1"/>
        <rFont val="Cambria"/>
        <family val="1"/>
      </rPr>
      <t>(Use the Headings Awarded on Letter of Offer, Listed under "Items of Expenditure") eg - Refreshments, Advertising, Utilities)</t>
    </r>
  </si>
  <si>
    <t>TOTALS</t>
  </si>
  <si>
    <t>TOTAL SPENT</t>
  </si>
  <si>
    <t>** ALL TRANSACTIONS MUST BE SHOWN DEBITING THE ORGANISATIONS BANk ACCOUNT</t>
  </si>
  <si>
    <t xml:space="preserve">BRÍD HARPER WORKSHOPS  </t>
  </si>
  <si>
    <t>SAM HENRY WORKSHOPS TUTOR</t>
  </si>
  <si>
    <t>JUSTIN TONER BOW REHAIR</t>
  </si>
  <si>
    <t xml:space="preserve">VIOLIN BOW REHAIR </t>
  </si>
  <si>
    <t xml:space="preserve">LACHLAN MCKIBBIN MUSICIAN </t>
  </si>
  <si>
    <t xml:space="preserve">Session Musician </t>
  </si>
  <si>
    <t xml:space="preserve">LAURENE MCMULLEN MUSICIAN </t>
  </si>
  <si>
    <t xml:space="preserve">LORRAINE GLEN MUSICIAN </t>
  </si>
  <si>
    <t xml:space="preserve">MAIREAD WALLS MUSICIAN </t>
  </si>
  <si>
    <t xml:space="preserve">MARY MCGUIGAN DANCE
WORKSHOPS  </t>
  </si>
  <si>
    <t xml:space="preserve">MURDOCH MCKIBBIN MUSICIAN </t>
  </si>
  <si>
    <t>NIALL HANNA &amp; RACHEL MCGARRITY 
SONGS OF THE PEOPLE</t>
  </si>
  <si>
    <t xml:space="preserve">SONGS OF PEOPLE PERFORMERS </t>
  </si>
  <si>
    <t>CHEF</t>
  </si>
  <si>
    <t>PATRICK MEEHAN ARTIST</t>
  </si>
  <si>
    <t>PIARA MACMAOLAIN MUSICIAN</t>
  </si>
  <si>
    <t>FESTIVAL CLUB - Performer</t>
  </si>
  <si>
    <t xml:space="preserve">Session Musician x2 </t>
  </si>
  <si>
    <t>Session Musician x 2</t>
  </si>
  <si>
    <t xml:space="preserve">RONA DINKIN MUSICIAN </t>
  </si>
  <si>
    <t>SORCHA MEEHAN</t>
  </si>
  <si>
    <t xml:space="preserve">TOURS RESEARCH/PROGRAMME/PRODUCE &amp; CONDUCT TOURS RATHLIN /MOUNTSANDEL /COLEARINE TOWN </t>
  </si>
  <si>
    <t>Session</t>
  </si>
  <si>
    <t xml:space="preserve">Story of Rathlin </t>
  </si>
  <si>
    <t xml:space="preserve">ANNALISE WHYTE MUSICIAN </t>
  </si>
  <si>
    <t xml:space="preserve">BRIAN O’LOUGHLIN MUSICIAN </t>
  </si>
  <si>
    <t>Causeway Mummers</t>
  </si>
  <si>
    <t>Causeway Mummers Performance</t>
  </si>
  <si>
    <t xml:space="preserve">CIARAN HANNA MUSICIAN </t>
  </si>
  <si>
    <t xml:space="preserve">CIARAN OKANE MUSICIAN </t>
  </si>
  <si>
    <t xml:space="preserve">DEE HAVLIN MUSICIAN </t>
  </si>
  <si>
    <t xml:space="preserve">EMMET MCMORROW DANCE
STORY OF RATHLIN   </t>
  </si>
  <si>
    <t xml:space="preserve">RATHLIN WORKSHOP </t>
  </si>
  <si>
    <t xml:space="preserve">ERIC HEALY MUSICIAN 
WORKSHOPS  </t>
  </si>
  <si>
    <t xml:space="preserve">ERIN ROSE MAC MAOLÁIN MUSICIAN </t>
  </si>
  <si>
    <t>EUGENE MCKENNA MUSICIAN</t>
  </si>
  <si>
    <t xml:space="preserve">GARY OG DUFFY MUSICIAN </t>
  </si>
  <si>
    <t>Session Musician x 3</t>
  </si>
  <si>
    <t>GRAINNE MILNER MCLOONE
LECTURE &amp; TOUR</t>
  </si>
  <si>
    <t>LECTURES x 2</t>
  </si>
  <si>
    <t xml:space="preserve">HUGH HEALY MUSICIAN 
WORKSHOPS  </t>
  </si>
  <si>
    <t>JOHN KELLY MUSICIAN 
WORKSHOPS</t>
  </si>
  <si>
    <t xml:space="preserve">JUDE SCOTT MUSICIAN </t>
  </si>
  <si>
    <t>Session Musician</t>
  </si>
  <si>
    <t xml:space="preserve">LEONARD BARRY MUSICIAN 
WORKSHOPS  </t>
  </si>
  <si>
    <t xml:space="preserve">LUCY BIRCH MUSICIAN </t>
  </si>
  <si>
    <t xml:space="preserve">MARTIN MEEHAN MUSICIAN 
STORY OF RATHLIN </t>
  </si>
  <si>
    <t xml:space="preserve">RATHLIN TUTOR CORDINATOR </t>
  </si>
  <si>
    <t xml:space="preserve">Sessions &amp; Performance </t>
  </si>
  <si>
    <t xml:space="preserve">MELANIE HOUTON MUSICIAN </t>
  </si>
  <si>
    <t xml:space="preserve">NOEL MAGUIRE MUSICIAN </t>
  </si>
  <si>
    <t xml:space="preserve">DOMINIC MEEHAN MUSICIAN </t>
  </si>
  <si>
    <t xml:space="preserve">JOE BRIZELL MUSICIAN </t>
  </si>
  <si>
    <t xml:space="preserve">CONOR MALLON MUSICIAN
STORY OF RATHLIN   </t>
  </si>
  <si>
    <t xml:space="preserve">R0NAN EASTWOOD 
THE BIG CEILI </t>
  </si>
  <si>
    <t>CEILI CALLER</t>
  </si>
  <si>
    <t>KATE MURPHY STORY TELLER</t>
  </si>
  <si>
    <t xml:space="preserve">REACH STORYTELLER </t>
  </si>
  <si>
    <t xml:space="preserve">AIDEN WALSH MUSICIAN </t>
  </si>
  <si>
    <t xml:space="preserve">CIARAN MCCUSKER MUSICIAN </t>
  </si>
  <si>
    <t>26/09/20205</t>
  </si>
  <si>
    <t xml:space="preserve">CIARAN MURPHY MUSICIAN </t>
  </si>
  <si>
    <t xml:space="preserve">COLM MCGONIGLE MUSICIAN </t>
  </si>
  <si>
    <t xml:space="preserve">SAM HENRY WORKSHOPS </t>
  </si>
  <si>
    <t>HERRING PAD RENTAL x 2 Nights</t>
  </si>
  <si>
    <t xml:space="preserve">LAUREN O’NEILL MUSICIAN </t>
  </si>
  <si>
    <t xml:space="preserve">SHANE  MCCARTAN MUSICIAN </t>
  </si>
  <si>
    <t xml:space="preserve">RUADHRAI OKANE MUSICIAN </t>
  </si>
  <si>
    <t>HERRING PAD SAM HENRY WEEKEND</t>
  </si>
  <si>
    <t xml:space="preserve">LEN GRAHAM 
SONGS OF THE PEOPLE
WORKSHOPS  </t>
  </si>
  <si>
    <t>SONGS OF THE PEOPLE COMPERE</t>
  </si>
  <si>
    <t>WORKSHOP / SESSION</t>
  </si>
  <si>
    <t>Rainmae 10 Pack Plastic Round Tablecloths 84 inch Circle Table Covers
White Party Table Covers PEVA Water Resistant Table Cloths for
Wedding,Banquet,Parties,Birthdays,P icnic | B0C9PLQ96B</t>
  </si>
  <si>
    <t>DS-AEU-INV-GB-2025-521704442</t>
  </si>
  <si>
    <t>Amazon</t>
  </si>
  <si>
    <t>5pcs 40*30" Extra Large Hamper Cellophane Wrap and Bow Set Hamper
Cellophane Wrap for Hampers Large Cellophane Bags for Gifts Christmas
Hamper Basket Bags Christmas Cellophane Wrap Bags Plastic Wrap |
B0BFRSRP26</t>
  </si>
  <si>
    <t>DS-AEU-INV-GB-2025-509283230</t>
  </si>
  <si>
    <t>Pirastro Evah Pirazzi Gold Violin String Set with Silver G, Ball End -
Professional Replacement String Set with Brilliant, Golden Sound -
Heat-Resistant Strings for Violin Players
ASIN: B00CAFQ1HO</t>
  </si>
  <si>
    <t>GB5001VYPZZQNI</t>
  </si>
  <si>
    <t>Rainmae 10 Pack Plastic Round Tablecloths 84 inch Circle Table Covers
White Party Table Covers PEVA Water Resistant Table Cloths for
Wedding,Banquet,Parties,Birthdays,P icnic | B0C9PLQ96B
ASIN: B0C9PLQ96B</t>
  </si>
  <si>
    <t>The Henry Girls</t>
  </si>
  <si>
    <t>PERFORMANCE - Play House Theatre Portrush</t>
  </si>
  <si>
    <t>THG-34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</si>
</sst>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0" x14ac:knownFonts="1">
    <font>
      <sz val="11"/>
      <color theme="1"/>
      <name val="Calibri"/>
      <family val="2"/>
      <scheme val="minor"/>
    </font>
    <font>
      <b/>
      <sz val="18"/>
      <color theme="1"/>
      <name val="Cambria"/>
      <family val="1"/>
    </font>
    <font>
      <b/>
      <sz val="14"/>
      <color theme="1"/>
      <name val="Cambria"/>
      <family val="1"/>
    </font>
    <font>
      <sz val="14"/>
      <name val="Cambria"/>
      <family val="1"/>
    </font>
    <font>
      <b/>
      <sz val="11"/>
      <color theme="1"/>
      <name val="Cambria"/>
      <family val="1"/>
    </font>
    <font>
      <sz val="11"/>
      <color theme="1"/>
      <name val="Cambria"/>
      <family val="1"/>
    </font>
    <font>
      <b/>
      <sz val="12"/>
      <color theme="1"/>
      <name val="Cambria"/>
      <family val="1"/>
    </font>
    <font>
      <b/>
      <sz val="8"/>
      <color theme="1"/>
      <name val="Cambria"/>
      <family val="1"/>
    </font>
    <font>
      <b/>
      <u/>
      <sz val="11"/>
      <color theme="1"/>
      <name val="Cambria"/>
      <family val="1"/>
    </font>
    <font>
      <sz val="12"/>
      <color theme="1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5" fillId="0" borderId="0" xfId="0" applyFont="1"/>
    <xf numFmtId="0" fontId="4" fillId="0" borderId="0" xfId="0" applyFont="1"/>
    <xf numFmtId="164" fontId="5" fillId="0" borderId="0" xfId="0" applyNumberFormat="1" applyFont="1"/>
    <xf numFmtId="0" fontId="4" fillId="0" borderId="5" xfId="0" applyFont="1" applyBorder="1"/>
    <xf numFmtId="0" fontId="5" fillId="0" borderId="5" xfId="0" applyFont="1" applyBorder="1"/>
    <xf numFmtId="0" fontId="5" fillId="0" borderId="4" xfId="0" applyFont="1" applyBorder="1"/>
    <xf numFmtId="0" fontId="4" fillId="3" borderId="0" xfId="0" applyFont="1" applyFill="1"/>
    <xf numFmtId="0" fontId="4" fillId="0" borderId="0" xfId="0" applyFont="1" applyAlignment="1">
      <alignment horizontal="center"/>
    </xf>
    <xf numFmtId="0" fontId="0" fillId="0" borderId="5" xfId="0" applyBorder="1"/>
    <xf numFmtId="0" fontId="6" fillId="2" borderId="1" xfId="0" applyFont="1" applyFill="1" applyBorder="1"/>
    <xf numFmtId="0" fontId="4" fillId="2" borderId="6" xfId="0" applyFont="1" applyFill="1" applyBorder="1"/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6" fillId="2" borderId="11" xfId="0" applyFont="1" applyFill="1" applyBorder="1"/>
    <xf numFmtId="0" fontId="5" fillId="4" borderId="14" xfId="0" applyFont="1" applyFill="1" applyBorder="1"/>
    <xf numFmtId="164" fontId="5" fillId="4" borderId="14" xfId="0" applyNumberFormat="1" applyFont="1" applyFill="1" applyBorder="1"/>
    <xf numFmtId="0" fontId="4" fillId="0" borderId="15" xfId="0" applyFont="1" applyBorder="1" applyAlignment="1">
      <alignment wrapText="1"/>
    </xf>
    <xf numFmtId="0" fontId="6" fillId="0" borderId="16" xfId="0" applyFont="1" applyBorder="1" applyAlignment="1">
      <alignment wrapText="1"/>
    </xf>
    <xf numFmtId="0" fontId="6" fillId="0" borderId="17" xfId="0" applyFont="1" applyBorder="1" applyAlignment="1">
      <alignment wrapText="1"/>
    </xf>
    <xf numFmtId="164" fontId="4" fillId="3" borderId="3" xfId="0" applyNumberFormat="1" applyFont="1" applyFill="1" applyBorder="1"/>
    <xf numFmtId="0" fontId="4" fillId="2" borderId="15" xfId="0" applyFont="1" applyFill="1" applyBorder="1"/>
    <xf numFmtId="0" fontId="5" fillId="0" borderId="18" xfId="0" applyFont="1" applyBorder="1"/>
    <xf numFmtId="0" fontId="5" fillId="0" borderId="20" xfId="0" applyFont="1" applyBorder="1"/>
    <xf numFmtId="0" fontId="9" fillId="0" borderId="1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9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164" fontId="9" fillId="0" borderId="21" xfId="0" applyNumberFormat="1" applyFont="1" applyBorder="1" applyAlignment="1">
      <alignment horizontal="center" vertical="center" wrapText="1"/>
    </xf>
    <xf numFmtId="164" fontId="9" fillId="0" borderId="2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5" fillId="0" borderId="21" xfId="0" applyFont="1" applyBorder="1"/>
    <xf numFmtId="0" fontId="5" fillId="0" borderId="22" xfId="0" applyFont="1" applyBorder="1"/>
    <xf numFmtId="0" fontId="5" fillId="0" borderId="16" xfId="0" applyFont="1" applyBorder="1"/>
    <xf numFmtId="0" fontId="5" fillId="0" borderId="17" xfId="0" applyFont="1" applyBorder="1"/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5" fillId="0" borderId="12" xfId="0" applyFont="1" applyBorder="1"/>
    <xf numFmtId="0" fontId="5" fillId="0" borderId="13" xfId="0" applyFont="1" applyBorder="1"/>
    <xf numFmtId="0" fontId="5" fillId="0" borderId="1" xfId="0" applyFont="1" applyBorder="1"/>
    <xf numFmtId="0" fontId="5" fillId="0" borderId="19" xfId="0" applyFont="1" applyBorder="1"/>
    <xf numFmtId="0" fontId="4" fillId="2" borderId="15" xfId="0" applyFont="1" applyFill="1" applyBorder="1"/>
    <xf numFmtId="0" fontId="4" fillId="2" borderId="16" xfId="0" applyFont="1" applyFill="1" applyBorder="1"/>
    <xf numFmtId="0" fontId="4" fillId="2" borderId="17" xfId="0" applyFont="1" applyFill="1" applyBorder="1"/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14" fontId="9" fillId="0" borderId="24" xfId="0" applyNumberFormat="1" applyFont="1" applyBorder="1" applyAlignment="1">
      <alignment horizontal="center" vertical="center" wrapText="1"/>
    </xf>
    <xf numFmtId="164" fontId="9" fillId="0" borderId="24" xfId="0" applyNumberFormat="1" applyFont="1" applyBorder="1" applyAlignment="1">
      <alignment horizontal="center" vertical="center" wrapText="1"/>
    </xf>
    <xf numFmtId="164" fontId="9" fillId="0" borderId="25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495300</xdr:colOff>
      <xdr:row>0</xdr:row>
      <xdr:rowOff>38100</xdr:rowOff>
    </xdr:from>
    <xdr:to>
      <xdr:col>5</xdr:col>
      <xdr:colOff>935329</xdr:colOff>
      <xdr:row>5</xdr:row>
      <xdr:rowOff>106502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92040" y="38100"/>
          <a:ext cx="3147669" cy="9648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6:K81"/>
  <sheetViews>
    <sheetView tabSelected="1" topLeftCell="A70" zoomScale="80" zoomScaleNormal="80" workbookViewId="0">
      <selection activeCell="E74" sqref="E74"/>
    </sheetView>
  </sheetViews>
  <sheetFormatPr defaultRowHeight="15" x14ac:dyDescent="0.25"/>
  <cols>
    <col min="1" max="1" width="32.140625" customWidth="1"/>
    <col min="2" max="2" width="36" customWidth="1"/>
    <col min="3" max="3" width="19.85546875" customWidth="1"/>
    <col min="4" max="4" width="21.140625" customWidth="1"/>
    <col min="5" max="5" width="18.5703125" customWidth="1"/>
    <col min="6" max="6" width="15" customWidth="1"/>
    <col min="7" max="7" width="21.5703125" customWidth="1"/>
    <col min="8" max="8" width="19" customWidth="1"/>
    <col min="9" max="9" width="20.85546875" customWidth="1"/>
    <col min="10" max="10" width="18.5703125" customWidth="1"/>
  </cols>
  <sheetData>
    <row r="6" spans="1:10" ht="23.25" thickBot="1" x14ac:dyDescent="0.35">
      <c r="A6" s="35" t="s">
        <v>10</v>
      </c>
      <c r="B6" s="36"/>
      <c r="C6" s="36"/>
      <c r="D6" s="36"/>
      <c r="E6" s="36"/>
      <c r="F6" s="36"/>
      <c r="G6" s="36"/>
      <c r="H6" s="36"/>
      <c r="I6" s="36"/>
      <c r="J6" s="36"/>
    </row>
    <row r="7" spans="1:10" ht="18" x14ac:dyDescent="0.25">
      <c r="A7" s="44" t="s">
        <v>21</v>
      </c>
      <c r="B7" s="45"/>
      <c r="C7" s="45"/>
      <c r="D7" s="45"/>
      <c r="E7" s="45"/>
      <c r="F7" s="2"/>
      <c r="G7" s="11" t="s">
        <v>0</v>
      </c>
      <c r="H7" s="12"/>
      <c r="I7" s="12"/>
      <c r="J7" s="13"/>
    </row>
    <row r="8" spans="1:10" x14ac:dyDescent="0.25">
      <c r="A8" s="4" t="s">
        <v>25</v>
      </c>
      <c r="B8" s="1"/>
      <c r="C8" s="1"/>
      <c r="D8" s="1"/>
      <c r="E8" s="1"/>
      <c r="F8" s="1"/>
      <c r="G8" s="14" t="s">
        <v>15</v>
      </c>
      <c r="H8" s="6"/>
      <c r="I8" s="6"/>
      <c r="J8" s="15"/>
    </row>
    <row r="9" spans="1:10" ht="16.5" thickBot="1" x14ac:dyDescent="0.3">
      <c r="A9" s="10" t="s">
        <v>11</v>
      </c>
      <c r="B9" s="43"/>
      <c r="C9" s="43"/>
      <c r="D9" s="43"/>
      <c r="E9" s="43"/>
      <c r="F9" s="1"/>
      <c r="G9" s="16" t="s">
        <v>7</v>
      </c>
      <c r="H9" s="46"/>
      <c r="I9" s="46"/>
      <c r="J9" s="47"/>
    </row>
    <row r="10" spans="1:10" ht="11.1" customHeight="1" thickBot="1" x14ac:dyDescent="0.3">
      <c r="A10" s="5"/>
      <c r="B10" s="1"/>
      <c r="C10" s="1"/>
      <c r="D10" s="1"/>
      <c r="E10" s="1"/>
      <c r="F10" s="1"/>
      <c r="G10" s="1"/>
      <c r="H10" s="1"/>
      <c r="I10" s="1"/>
      <c r="J10" s="8"/>
    </row>
    <row r="11" spans="1:10" ht="62.45" customHeight="1" x14ac:dyDescent="0.25">
      <c r="A11" s="19" t="s">
        <v>22</v>
      </c>
      <c r="B11" s="20" t="s">
        <v>1</v>
      </c>
      <c r="C11" s="20" t="s">
        <v>14</v>
      </c>
      <c r="D11" s="20" t="s">
        <v>16</v>
      </c>
      <c r="E11" s="20" t="s">
        <v>8</v>
      </c>
      <c r="F11" s="20" t="s">
        <v>9</v>
      </c>
      <c r="G11" s="20" t="s">
        <v>17</v>
      </c>
      <c r="H11" s="20" t="s">
        <v>18</v>
      </c>
      <c r="I11" s="20" t="s">
        <v>19</v>
      </c>
      <c r="J11" s="21" t="s">
        <v>20</v>
      </c>
    </row>
    <row r="12" spans="1:10" ht="31.5" x14ac:dyDescent="0.25">
      <c r="A12" s="26" t="s">
        <v>27</v>
      </c>
      <c r="B12" s="27" t="s">
        <v>26</v>
      </c>
      <c r="C12" s="28">
        <v>45926</v>
      </c>
      <c r="D12" s="27">
        <v>4</v>
      </c>
      <c r="E12" s="29">
        <v>500</v>
      </c>
      <c r="F12" s="29"/>
      <c r="G12" s="29"/>
      <c r="H12" s="29"/>
      <c r="I12" s="29"/>
      <c r="J12" s="30"/>
    </row>
    <row r="13" spans="1:10" ht="15.75" x14ac:dyDescent="0.25">
      <c r="A13" s="26" t="s">
        <v>29</v>
      </c>
      <c r="B13" s="27" t="s">
        <v>28</v>
      </c>
      <c r="C13" s="28">
        <v>45907</v>
      </c>
      <c r="D13" s="27">
        <v>56</v>
      </c>
      <c r="E13" s="29">
        <v>55</v>
      </c>
      <c r="F13" s="29"/>
      <c r="G13" s="29"/>
      <c r="H13" s="29"/>
      <c r="I13" s="29"/>
      <c r="J13" s="30"/>
    </row>
    <row r="14" spans="1:10" ht="15.75" x14ac:dyDescent="0.25">
      <c r="A14" s="26" t="s">
        <v>43</v>
      </c>
      <c r="B14" s="27" t="s">
        <v>30</v>
      </c>
      <c r="C14" s="28">
        <v>45926</v>
      </c>
      <c r="D14" s="27">
        <v>16</v>
      </c>
      <c r="E14" s="29">
        <v>140</v>
      </c>
      <c r="F14" s="29"/>
      <c r="G14" s="29"/>
      <c r="H14" s="29"/>
      <c r="I14" s="29"/>
      <c r="J14" s="30"/>
    </row>
    <row r="15" spans="1:10" ht="15.75" x14ac:dyDescent="0.25">
      <c r="A15" s="26" t="s">
        <v>31</v>
      </c>
      <c r="B15" s="27" t="s">
        <v>32</v>
      </c>
      <c r="C15" s="28">
        <v>45926</v>
      </c>
      <c r="D15" s="27">
        <v>26</v>
      </c>
      <c r="E15" s="29">
        <v>70</v>
      </c>
      <c r="F15" s="29"/>
      <c r="G15" s="29"/>
      <c r="H15" s="29"/>
      <c r="I15" s="29"/>
      <c r="J15" s="30"/>
    </row>
    <row r="16" spans="1:10" ht="15.75" x14ac:dyDescent="0.25">
      <c r="A16" s="26" t="s">
        <v>31</v>
      </c>
      <c r="B16" s="27" t="s">
        <v>33</v>
      </c>
      <c r="C16" s="28">
        <v>45926</v>
      </c>
      <c r="D16" s="27">
        <v>38</v>
      </c>
      <c r="E16" s="29">
        <v>70</v>
      </c>
      <c r="F16" s="29"/>
      <c r="G16" s="29"/>
      <c r="H16" s="29"/>
      <c r="I16" s="29"/>
      <c r="J16" s="30"/>
    </row>
    <row r="17" spans="1:10" ht="15.75" x14ac:dyDescent="0.25">
      <c r="A17" s="26" t="s">
        <v>31</v>
      </c>
      <c r="B17" s="27" t="s">
        <v>34</v>
      </c>
      <c r="C17" s="28">
        <v>45926</v>
      </c>
      <c r="D17" s="27">
        <v>31</v>
      </c>
      <c r="E17" s="29">
        <v>70</v>
      </c>
      <c r="F17" s="29"/>
      <c r="G17" s="29"/>
      <c r="H17" s="29"/>
      <c r="I17" s="29"/>
      <c r="J17" s="30"/>
    </row>
    <row r="18" spans="1:10" ht="31.5" x14ac:dyDescent="0.25">
      <c r="A18" s="26" t="s">
        <v>27</v>
      </c>
      <c r="B18" s="27" t="s">
        <v>35</v>
      </c>
      <c r="C18" s="28">
        <v>45926</v>
      </c>
      <c r="D18" s="27">
        <v>14</v>
      </c>
      <c r="E18" s="29">
        <v>150</v>
      </c>
      <c r="F18" s="29"/>
      <c r="G18" s="29"/>
      <c r="H18" s="29"/>
      <c r="I18" s="29"/>
      <c r="J18" s="30"/>
    </row>
    <row r="19" spans="1:10" ht="15.75" x14ac:dyDescent="0.25">
      <c r="A19" s="26" t="s">
        <v>44</v>
      </c>
      <c r="B19" s="27" t="s">
        <v>36</v>
      </c>
      <c r="C19" s="28">
        <v>45926</v>
      </c>
      <c r="D19" s="27">
        <v>44</v>
      </c>
      <c r="E19" s="29">
        <v>140</v>
      </c>
      <c r="F19" s="29"/>
      <c r="G19" s="29"/>
      <c r="H19" s="29"/>
      <c r="I19" s="29"/>
      <c r="J19" s="30"/>
    </row>
    <row r="20" spans="1:10" ht="47.25" x14ac:dyDescent="0.25">
      <c r="A20" s="26" t="s">
        <v>38</v>
      </c>
      <c r="B20" s="27" t="s">
        <v>37</v>
      </c>
      <c r="C20" s="28">
        <v>45926</v>
      </c>
      <c r="D20" s="27">
        <v>3</v>
      </c>
      <c r="E20" s="29">
        <v>800</v>
      </c>
      <c r="F20" s="29"/>
      <c r="G20" s="29"/>
      <c r="H20" s="29"/>
      <c r="I20" s="29"/>
      <c r="J20" s="30"/>
    </row>
    <row r="21" spans="1:10" ht="15.75" x14ac:dyDescent="0.25">
      <c r="A21" s="26" t="s">
        <v>39</v>
      </c>
      <c r="B21" s="27" t="s">
        <v>40</v>
      </c>
      <c r="C21" s="28">
        <v>45926</v>
      </c>
      <c r="D21" s="27">
        <v>51</v>
      </c>
      <c r="E21" s="29">
        <v>250</v>
      </c>
      <c r="F21" s="29"/>
      <c r="G21" s="29"/>
      <c r="H21" s="29"/>
      <c r="I21" s="29"/>
      <c r="J21" s="30"/>
    </row>
    <row r="22" spans="1:10" ht="15.75" x14ac:dyDescent="0.25">
      <c r="A22" s="26" t="s">
        <v>42</v>
      </c>
      <c r="B22" s="27" t="s">
        <v>41</v>
      </c>
      <c r="C22" s="28">
        <v>45926</v>
      </c>
      <c r="D22" s="27">
        <v>19</v>
      </c>
      <c r="E22" s="29">
        <v>100</v>
      </c>
      <c r="F22" s="29"/>
      <c r="G22" s="29"/>
      <c r="H22" s="29"/>
      <c r="I22" s="29"/>
      <c r="J22" s="30"/>
    </row>
    <row r="23" spans="1:10" ht="15.75" x14ac:dyDescent="0.25">
      <c r="A23" s="26" t="s">
        <v>31</v>
      </c>
      <c r="B23" s="27" t="s">
        <v>41</v>
      </c>
      <c r="C23" s="28">
        <v>45926</v>
      </c>
      <c r="D23" s="27">
        <v>19</v>
      </c>
      <c r="E23" s="29">
        <v>140</v>
      </c>
      <c r="F23" s="29"/>
      <c r="G23" s="29"/>
      <c r="H23" s="29"/>
      <c r="I23" s="29"/>
      <c r="J23" s="30"/>
    </row>
    <row r="24" spans="1:10" ht="15.75" x14ac:dyDescent="0.25">
      <c r="A24" s="26" t="s">
        <v>31</v>
      </c>
      <c r="B24" s="27" t="s">
        <v>45</v>
      </c>
      <c r="C24" s="28">
        <v>45926</v>
      </c>
      <c r="D24" s="27">
        <v>41</v>
      </c>
      <c r="E24" s="29">
        <v>280</v>
      </c>
      <c r="F24" s="29"/>
      <c r="G24" s="29"/>
      <c r="H24" s="29"/>
      <c r="I24" s="29"/>
      <c r="J24" s="30"/>
    </row>
    <row r="25" spans="1:10" ht="78.75" x14ac:dyDescent="0.25">
      <c r="A25" s="26" t="s">
        <v>47</v>
      </c>
      <c r="B25" s="27" t="s">
        <v>46</v>
      </c>
      <c r="C25" s="28">
        <v>45926</v>
      </c>
      <c r="D25" s="27">
        <v>40</v>
      </c>
      <c r="E25" s="29">
        <v>780</v>
      </c>
      <c r="F25" s="29"/>
      <c r="G25" s="29"/>
      <c r="H25" s="29"/>
      <c r="I25" s="29"/>
      <c r="J25" s="30"/>
    </row>
    <row r="26" spans="1:10" ht="15.75" x14ac:dyDescent="0.25">
      <c r="A26" s="26" t="s">
        <v>48</v>
      </c>
      <c r="B26" s="27" t="s">
        <v>46</v>
      </c>
      <c r="C26" s="28">
        <v>45926</v>
      </c>
      <c r="D26" s="27">
        <v>40</v>
      </c>
      <c r="E26" s="29">
        <v>280</v>
      </c>
      <c r="F26" s="29"/>
      <c r="G26" s="29"/>
      <c r="H26" s="29"/>
      <c r="I26" s="29"/>
      <c r="J26" s="30"/>
    </row>
    <row r="27" spans="1:10" ht="15.75" x14ac:dyDescent="0.25">
      <c r="A27" s="26" t="s">
        <v>49</v>
      </c>
      <c r="B27" s="27" t="s">
        <v>46</v>
      </c>
      <c r="C27" s="28">
        <v>45926</v>
      </c>
      <c r="D27" s="27">
        <v>40</v>
      </c>
      <c r="E27" s="29">
        <v>500</v>
      </c>
      <c r="F27" s="29"/>
      <c r="G27" s="29"/>
      <c r="H27" s="29"/>
      <c r="I27" s="29"/>
      <c r="J27" s="30"/>
    </row>
    <row r="28" spans="1:10" ht="15.75" x14ac:dyDescent="0.25">
      <c r="A28" s="26" t="s">
        <v>42</v>
      </c>
      <c r="B28" s="27" t="s">
        <v>50</v>
      </c>
      <c r="C28" s="28">
        <v>45926</v>
      </c>
      <c r="D28" s="27">
        <v>34</v>
      </c>
      <c r="E28" s="29">
        <v>100</v>
      </c>
      <c r="F28" s="29"/>
      <c r="G28" s="29"/>
      <c r="H28" s="29"/>
      <c r="I28" s="29"/>
      <c r="J28" s="30"/>
    </row>
    <row r="29" spans="1:10" ht="15.75" x14ac:dyDescent="0.25">
      <c r="A29" s="26" t="s">
        <v>44</v>
      </c>
      <c r="B29" s="27" t="s">
        <v>50</v>
      </c>
      <c r="C29" s="28">
        <v>45926</v>
      </c>
      <c r="D29" s="27">
        <v>34</v>
      </c>
      <c r="E29" s="29">
        <v>140</v>
      </c>
      <c r="F29" s="29"/>
      <c r="G29" s="29"/>
      <c r="H29" s="29"/>
      <c r="I29" s="29"/>
      <c r="J29" s="30"/>
    </row>
    <row r="30" spans="1:10" ht="31.5" x14ac:dyDescent="0.25">
      <c r="A30" s="26" t="s">
        <v>27</v>
      </c>
      <c r="B30" s="27" t="s">
        <v>51</v>
      </c>
      <c r="C30" s="28">
        <v>45926</v>
      </c>
      <c r="D30" s="27">
        <v>10</v>
      </c>
      <c r="E30" s="29">
        <v>570</v>
      </c>
      <c r="F30" s="29"/>
      <c r="G30" s="29"/>
      <c r="H30" s="29"/>
      <c r="I30" s="29"/>
      <c r="J30" s="30"/>
    </row>
    <row r="31" spans="1:10" ht="31.5" x14ac:dyDescent="0.25">
      <c r="A31" s="26" t="s">
        <v>53</v>
      </c>
      <c r="B31" s="27" t="s">
        <v>52</v>
      </c>
      <c r="C31" s="28">
        <v>45926</v>
      </c>
      <c r="D31" s="27">
        <v>47</v>
      </c>
      <c r="E31" s="29">
        <v>1200</v>
      </c>
      <c r="F31" s="29"/>
      <c r="G31" s="29"/>
      <c r="H31" s="29"/>
      <c r="I31" s="29"/>
      <c r="J31" s="30"/>
    </row>
    <row r="32" spans="1:10" ht="15.75" x14ac:dyDescent="0.25">
      <c r="A32" s="26" t="s">
        <v>31</v>
      </c>
      <c r="B32" s="27" t="s">
        <v>54</v>
      </c>
      <c r="C32" s="28">
        <v>45926</v>
      </c>
      <c r="D32" s="27">
        <v>37</v>
      </c>
      <c r="E32" s="29">
        <v>210</v>
      </c>
      <c r="F32" s="29"/>
      <c r="G32" s="29"/>
      <c r="H32" s="29"/>
      <c r="I32" s="29"/>
      <c r="J32" s="30"/>
    </row>
    <row r="33" spans="1:10" ht="15.75" x14ac:dyDescent="0.25">
      <c r="A33" s="26" t="s">
        <v>31</v>
      </c>
      <c r="B33" s="27" t="s">
        <v>55</v>
      </c>
      <c r="C33" s="28">
        <v>45926</v>
      </c>
      <c r="D33" s="27">
        <v>32</v>
      </c>
      <c r="E33" s="29">
        <v>70</v>
      </c>
      <c r="F33" s="29"/>
      <c r="G33" s="29"/>
      <c r="H33" s="29"/>
      <c r="I33" s="29"/>
      <c r="J33" s="30"/>
    </row>
    <row r="34" spans="1:10" ht="15.75" x14ac:dyDescent="0.25">
      <c r="A34" s="26" t="s">
        <v>44</v>
      </c>
      <c r="B34" s="27" t="s">
        <v>56</v>
      </c>
      <c r="C34" s="28">
        <v>45926</v>
      </c>
      <c r="D34" s="27">
        <v>35</v>
      </c>
      <c r="E34" s="29">
        <v>140</v>
      </c>
      <c r="F34" s="29"/>
      <c r="G34" s="29"/>
      <c r="H34" s="29"/>
      <c r="I34" s="29"/>
      <c r="J34" s="30"/>
    </row>
    <row r="35" spans="1:10" ht="31.5" x14ac:dyDescent="0.25">
      <c r="A35" s="26" t="s">
        <v>58</v>
      </c>
      <c r="B35" s="27" t="s">
        <v>57</v>
      </c>
      <c r="C35" s="28">
        <v>45926</v>
      </c>
      <c r="D35" s="27">
        <v>49</v>
      </c>
      <c r="E35" s="29">
        <v>200</v>
      </c>
      <c r="F35" s="29"/>
      <c r="G35" s="29"/>
      <c r="H35" s="29"/>
      <c r="I35" s="29"/>
      <c r="J35" s="30"/>
    </row>
    <row r="36" spans="1:10" ht="31.5" x14ac:dyDescent="0.25">
      <c r="A36" s="26" t="s">
        <v>27</v>
      </c>
      <c r="B36" s="27" t="s">
        <v>59</v>
      </c>
      <c r="C36" s="28">
        <v>45926</v>
      </c>
      <c r="D36" s="27">
        <v>8</v>
      </c>
      <c r="E36" s="29">
        <v>570</v>
      </c>
      <c r="F36" s="29"/>
      <c r="G36" s="29"/>
      <c r="H36" s="29"/>
      <c r="I36" s="29"/>
      <c r="J36" s="30"/>
    </row>
    <row r="37" spans="1:10" ht="31.5" x14ac:dyDescent="0.25">
      <c r="A37" s="26" t="s">
        <v>42</v>
      </c>
      <c r="B37" s="27" t="s">
        <v>60</v>
      </c>
      <c r="C37" s="28">
        <v>45926</v>
      </c>
      <c r="D37" s="27">
        <v>21</v>
      </c>
      <c r="E37" s="29">
        <v>100</v>
      </c>
      <c r="F37" s="29"/>
      <c r="G37" s="29"/>
      <c r="H37" s="29"/>
      <c r="I37" s="29"/>
      <c r="J37" s="30"/>
    </row>
    <row r="38" spans="1:10" ht="31.5" x14ac:dyDescent="0.25">
      <c r="A38" s="26" t="s">
        <v>44</v>
      </c>
      <c r="B38" s="27" t="s">
        <v>60</v>
      </c>
      <c r="C38" s="28">
        <v>45926</v>
      </c>
      <c r="D38" s="27">
        <v>21</v>
      </c>
      <c r="E38" s="29">
        <v>140</v>
      </c>
      <c r="F38" s="29"/>
      <c r="G38" s="29"/>
      <c r="H38" s="29"/>
      <c r="I38" s="29"/>
      <c r="J38" s="30"/>
    </row>
    <row r="39" spans="1:10" ht="15.75" x14ac:dyDescent="0.25">
      <c r="A39" s="26" t="s">
        <v>31</v>
      </c>
      <c r="B39" s="27" t="s">
        <v>61</v>
      </c>
      <c r="C39" s="28">
        <v>45926</v>
      </c>
      <c r="D39" s="27">
        <v>24</v>
      </c>
      <c r="E39" s="29">
        <v>70</v>
      </c>
      <c r="F39" s="29"/>
      <c r="G39" s="29"/>
      <c r="H39" s="29"/>
      <c r="I39" s="29"/>
      <c r="J39" s="30"/>
    </row>
    <row r="40" spans="1:10" ht="15.75" x14ac:dyDescent="0.25">
      <c r="A40" s="26" t="s">
        <v>42</v>
      </c>
      <c r="B40" s="27" t="s">
        <v>62</v>
      </c>
      <c r="C40" s="28">
        <v>45926</v>
      </c>
      <c r="D40" s="27">
        <v>33</v>
      </c>
      <c r="E40" s="29">
        <v>100</v>
      </c>
      <c r="F40" s="29"/>
      <c r="G40" s="29"/>
      <c r="H40" s="29"/>
      <c r="I40" s="29"/>
      <c r="J40" s="30"/>
    </row>
    <row r="41" spans="1:10" ht="15.75" x14ac:dyDescent="0.25">
      <c r="A41" s="26" t="s">
        <v>63</v>
      </c>
      <c r="B41" s="27" t="s">
        <v>62</v>
      </c>
      <c r="C41" s="28">
        <v>45926</v>
      </c>
      <c r="D41" s="27">
        <v>33</v>
      </c>
      <c r="E41" s="29">
        <v>210</v>
      </c>
      <c r="F41" s="29"/>
      <c r="G41" s="29"/>
      <c r="H41" s="29"/>
      <c r="I41" s="29"/>
      <c r="J41" s="30"/>
    </row>
    <row r="42" spans="1:10" ht="31.5" x14ac:dyDescent="0.25">
      <c r="A42" s="26" t="s">
        <v>65</v>
      </c>
      <c r="B42" s="27" t="s">
        <v>64</v>
      </c>
      <c r="C42" s="28">
        <v>45927</v>
      </c>
      <c r="D42" s="27">
        <v>48</v>
      </c>
      <c r="E42" s="29">
        <v>300</v>
      </c>
      <c r="F42" s="29"/>
      <c r="G42" s="29"/>
      <c r="H42" s="29"/>
      <c r="I42" s="29"/>
      <c r="J42" s="30"/>
    </row>
    <row r="43" spans="1:10" ht="31.5" x14ac:dyDescent="0.25">
      <c r="A43" s="26" t="s">
        <v>27</v>
      </c>
      <c r="B43" s="27" t="s">
        <v>66</v>
      </c>
      <c r="C43" s="28">
        <v>45926</v>
      </c>
      <c r="D43" s="27">
        <v>7</v>
      </c>
      <c r="E43" s="29">
        <v>570</v>
      </c>
      <c r="F43" s="29"/>
      <c r="G43" s="29"/>
      <c r="H43" s="29"/>
      <c r="I43" s="29"/>
      <c r="J43" s="30"/>
    </row>
    <row r="44" spans="1:10" ht="31.5" x14ac:dyDescent="0.25">
      <c r="A44" s="26" t="s">
        <v>27</v>
      </c>
      <c r="B44" s="26" t="s">
        <v>67</v>
      </c>
      <c r="C44" s="28">
        <v>45926</v>
      </c>
      <c r="D44" s="27">
        <v>6</v>
      </c>
      <c r="E44" s="29">
        <v>570</v>
      </c>
      <c r="F44" s="29"/>
      <c r="G44" s="29"/>
      <c r="H44" s="29"/>
      <c r="I44" s="29"/>
      <c r="J44" s="30"/>
    </row>
    <row r="45" spans="1:10" ht="15.75" x14ac:dyDescent="0.25">
      <c r="A45" s="26" t="s">
        <v>42</v>
      </c>
      <c r="B45" s="27" t="s">
        <v>68</v>
      </c>
      <c r="C45" s="28">
        <v>45926</v>
      </c>
      <c r="D45" s="27">
        <v>22</v>
      </c>
      <c r="E45" s="29">
        <v>100</v>
      </c>
      <c r="F45" s="29"/>
      <c r="G45" s="29"/>
      <c r="H45" s="29"/>
      <c r="I45" s="29"/>
      <c r="J45" s="30"/>
    </row>
    <row r="46" spans="1:10" ht="15.75" x14ac:dyDescent="0.25">
      <c r="A46" s="26" t="s">
        <v>69</v>
      </c>
      <c r="B46" s="27" t="s">
        <v>68</v>
      </c>
      <c r="C46" s="28">
        <v>45926</v>
      </c>
      <c r="D46" s="27">
        <v>22</v>
      </c>
      <c r="E46" s="29">
        <v>70</v>
      </c>
      <c r="F46" s="29"/>
      <c r="G46" s="29"/>
      <c r="H46" s="29"/>
      <c r="I46" s="29"/>
      <c r="J46" s="30"/>
    </row>
    <row r="47" spans="1:10" ht="31.5" x14ac:dyDescent="0.25">
      <c r="A47" s="26" t="s">
        <v>27</v>
      </c>
      <c r="B47" s="27" t="s">
        <v>70</v>
      </c>
      <c r="C47" s="28">
        <v>45926</v>
      </c>
      <c r="D47" s="27">
        <v>11</v>
      </c>
      <c r="E47" s="29">
        <v>570</v>
      </c>
      <c r="F47" s="29"/>
      <c r="G47" s="29"/>
      <c r="H47" s="29"/>
      <c r="I47" s="29"/>
      <c r="J47" s="30"/>
    </row>
    <row r="48" spans="1:10" ht="15.75" x14ac:dyDescent="0.25">
      <c r="A48" s="26" t="s">
        <v>69</v>
      </c>
      <c r="B48" s="27" t="s">
        <v>71</v>
      </c>
      <c r="C48" s="28">
        <v>45926</v>
      </c>
      <c r="D48" s="27">
        <v>15</v>
      </c>
      <c r="E48" s="29">
        <v>70</v>
      </c>
      <c r="F48" s="29"/>
      <c r="G48" s="29"/>
      <c r="H48" s="29"/>
      <c r="I48" s="29"/>
      <c r="J48" s="30"/>
    </row>
    <row r="49" spans="1:10" ht="31.5" x14ac:dyDescent="0.25">
      <c r="A49" s="26" t="s">
        <v>73</v>
      </c>
      <c r="B49" s="27" t="s">
        <v>72</v>
      </c>
      <c r="C49" s="28">
        <v>45926</v>
      </c>
      <c r="D49" s="27">
        <v>39</v>
      </c>
      <c r="E49" s="29">
        <v>500</v>
      </c>
      <c r="F49" s="29"/>
      <c r="G49" s="29"/>
      <c r="H49" s="29"/>
      <c r="I49" s="29"/>
      <c r="J49" s="30"/>
    </row>
    <row r="50" spans="1:10" ht="31.5" x14ac:dyDescent="0.25">
      <c r="A50" s="26" t="s">
        <v>74</v>
      </c>
      <c r="B50" s="27" t="s">
        <v>72</v>
      </c>
      <c r="C50" s="28">
        <v>45926</v>
      </c>
      <c r="D50" s="27">
        <v>39</v>
      </c>
      <c r="E50" s="29">
        <v>280</v>
      </c>
      <c r="F50" s="29"/>
      <c r="G50" s="29"/>
      <c r="H50" s="29"/>
      <c r="I50" s="29"/>
      <c r="J50" s="30"/>
    </row>
    <row r="51" spans="1:10" ht="15.75" x14ac:dyDescent="0.25">
      <c r="A51" s="26" t="s">
        <v>44</v>
      </c>
      <c r="B51" s="27" t="s">
        <v>75</v>
      </c>
      <c r="C51" s="28">
        <v>45926</v>
      </c>
      <c r="D51" s="27">
        <v>23</v>
      </c>
      <c r="E51" s="29">
        <v>140</v>
      </c>
      <c r="F51" s="29"/>
      <c r="G51" s="29"/>
      <c r="H51" s="29"/>
      <c r="I51" s="29"/>
      <c r="J51" s="30"/>
    </row>
    <row r="52" spans="1:10" ht="15.75" x14ac:dyDescent="0.25">
      <c r="A52" s="26" t="s">
        <v>44</v>
      </c>
      <c r="B52" s="27" t="s">
        <v>76</v>
      </c>
      <c r="C52" s="28">
        <v>45926</v>
      </c>
      <c r="D52" s="27">
        <v>28</v>
      </c>
      <c r="E52" s="29">
        <v>140</v>
      </c>
      <c r="F52" s="29"/>
      <c r="G52" s="29"/>
      <c r="H52" s="29"/>
      <c r="I52" s="29"/>
      <c r="J52" s="30"/>
    </row>
    <row r="53" spans="1:10" ht="15.75" x14ac:dyDescent="0.25">
      <c r="A53" s="26" t="s">
        <v>44</v>
      </c>
      <c r="B53" s="27" t="s">
        <v>77</v>
      </c>
      <c r="C53" s="28">
        <v>45926</v>
      </c>
      <c r="D53" s="27">
        <v>20</v>
      </c>
      <c r="E53" s="29">
        <v>210</v>
      </c>
      <c r="F53" s="29"/>
      <c r="G53" s="29"/>
      <c r="H53" s="29"/>
      <c r="I53" s="29"/>
      <c r="J53" s="30"/>
    </row>
    <row r="54" spans="1:10" ht="15.75" x14ac:dyDescent="0.25">
      <c r="A54" s="26" t="s">
        <v>69</v>
      </c>
      <c r="B54" s="27" t="s">
        <v>78</v>
      </c>
      <c r="C54" s="28">
        <v>45926</v>
      </c>
      <c r="D54" s="27">
        <v>25</v>
      </c>
      <c r="E54" s="29">
        <v>40</v>
      </c>
      <c r="F54" s="29"/>
      <c r="G54" s="29"/>
      <c r="H54" s="29"/>
      <c r="I54" s="29"/>
      <c r="J54" s="30"/>
    </row>
    <row r="55" spans="1:10" ht="31.5" x14ac:dyDescent="0.25">
      <c r="A55" s="26" t="s">
        <v>58</v>
      </c>
      <c r="B55" s="27" t="s">
        <v>79</v>
      </c>
      <c r="C55" s="28">
        <v>45920</v>
      </c>
      <c r="D55" s="27">
        <v>51</v>
      </c>
      <c r="E55" s="29">
        <v>200</v>
      </c>
      <c r="F55" s="29"/>
      <c r="G55" s="29"/>
      <c r="H55" s="29"/>
      <c r="I55" s="29"/>
      <c r="J55" s="30"/>
    </row>
    <row r="56" spans="1:10" ht="31.5" x14ac:dyDescent="0.25">
      <c r="A56" s="26" t="s">
        <v>81</v>
      </c>
      <c r="B56" s="27" t="s">
        <v>80</v>
      </c>
      <c r="C56" s="28">
        <v>45926</v>
      </c>
      <c r="D56" s="27">
        <v>84</v>
      </c>
      <c r="E56" s="29">
        <v>150</v>
      </c>
      <c r="F56" s="29"/>
      <c r="G56" s="29"/>
      <c r="H56" s="29"/>
      <c r="I56" s="29"/>
      <c r="J56" s="30"/>
    </row>
    <row r="57" spans="1:10" ht="15.75" x14ac:dyDescent="0.25">
      <c r="A57" s="26" t="s">
        <v>83</v>
      </c>
      <c r="B57" s="27" t="s">
        <v>82</v>
      </c>
      <c r="C57" s="28">
        <v>45923</v>
      </c>
      <c r="D57" s="27">
        <v>53</v>
      </c>
      <c r="E57" s="29">
        <v>100</v>
      </c>
      <c r="F57" s="29"/>
      <c r="G57" s="29"/>
      <c r="H57" s="29"/>
      <c r="I57" s="29"/>
      <c r="J57" s="30"/>
    </row>
    <row r="58" spans="1:10" ht="15.75" x14ac:dyDescent="0.25">
      <c r="A58" s="26" t="s">
        <v>44</v>
      </c>
      <c r="B58" s="27" t="s">
        <v>84</v>
      </c>
      <c r="C58" s="28">
        <v>45926</v>
      </c>
      <c r="D58" s="27">
        <v>27</v>
      </c>
      <c r="E58" s="29">
        <v>140</v>
      </c>
      <c r="F58" s="29"/>
      <c r="G58" s="29"/>
      <c r="H58" s="29"/>
      <c r="I58" s="29"/>
      <c r="J58" s="30"/>
    </row>
    <row r="59" spans="1:10" ht="15.75" x14ac:dyDescent="0.25">
      <c r="A59" s="26" t="s">
        <v>69</v>
      </c>
      <c r="B59" s="27" t="s">
        <v>85</v>
      </c>
      <c r="C59" s="28" t="s">
        <v>86</v>
      </c>
      <c r="D59" s="27">
        <v>25</v>
      </c>
      <c r="E59" s="29">
        <v>70</v>
      </c>
      <c r="F59" s="29"/>
      <c r="G59" s="29"/>
      <c r="H59" s="29"/>
      <c r="I59" s="29"/>
      <c r="J59" s="30"/>
    </row>
    <row r="60" spans="1:10" ht="15.75" x14ac:dyDescent="0.25">
      <c r="A60" s="26" t="s">
        <v>63</v>
      </c>
      <c r="B60" s="27" t="s">
        <v>87</v>
      </c>
      <c r="C60" s="28">
        <v>45926</v>
      </c>
      <c r="D60" s="27">
        <v>18</v>
      </c>
      <c r="E60" s="29">
        <v>210</v>
      </c>
      <c r="F60" s="29"/>
      <c r="G60" s="29"/>
      <c r="H60" s="29"/>
      <c r="I60" s="29"/>
      <c r="J60" s="30"/>
    </row>
    <row r="61" spans="1:10" ht="15.75" x14ac:dyDescent="0.25">
      <c r="A61" s="26" t="s">
        <v>89</v>
      </c>
      <c r="B61" s="27" t="s">
        <v>88</v>
      </c>
      <c r="C61" s="28">
        <v>45926</v>
      </c>
      <c r="D61" s="27">
        <v>12</v>
      </c>
      <c r="E61" s="29">
        <v>570</v>
      </c>
      <c r="F61" s="29"/>
      <c r="G61" s="29"/>
      <c r="H61" s="29"/>
      <c r="I61" s="29"/>
      <c r="J61" s="30"/>
    </row>
    <row r="62" spans="1:10" ht="31.5" x14ac:dyDescent="0.25">
      <c r="A62" s="26" t="s">
        <v>90</v>
      </c>
      <c r="B62" s="27" t="s">
        <v>94</v>
      </c>
      <c r="C62" s="28">
        <v>45926</v>
      </c>
      <c r="D62" s="27">
        <v>55</v>
      </c>
      <c r="E62" s="29">
        <v>790</v>
      </c>
      <c r="F62" s="29"/>
      <c r="G62" s="29"/>
      <c r="H62" s="29"/>
      <c r="I62" s="29"/>
      <c r="J62" s="30"/>
    </row>
    <row r="63" spans="1:10" ht="15.75" x14ac:dyDescent="0.25">
      <c r="A63" s="26" t="s">
        <v>44</v>
      </c>
      <c r="B63" s="27" t="s">
        <v>91</v>
      </c>
      <c r="C63" s="28">
        <v>45926</v>
      </c>
      <c r="D63" s="27">
        <v>36</v>
      </c>
      <c r="E63" s="29">
        <v>140</v>
      </c>
      <c r="F63" s="29"/>
      <c r="G63" s="29"/>
      <c r="H63" s="29"/>
      <c r="I63" s="29"/>
      <c r="J63" s="30"/>
    </row>
    <row r="64" spans="1:10" ht="15.75" x14ac:dyDescent="0.25">
      <c r="A64" s="26" t="s">
        <v>89</v>
      </c>
      <c r="B64" s="27" t="s">
        <v>92</v>
      </c>
      <c r="C64" s="28">
        <v>45926</v>
      </c>
      <c r="D64" s="27">
        <v>9</v>
      </c>
      <c r="E64" s="29">
        <v>70</v>
      </c>
      <c r="F64" s="29"/>
      <c r="G64" s="29"/>
      <c r="H64" s="29"/>
      <c r="I64" s="29"/>
      <c r="J64" s="30"/>
    </row>
    <row r="65" spans="1:11" ht="31.5" x14ac:dyDescent="0.25">
      <c r="A65" s="26" t="s">
        <v>27</v>
      </c>
      <c r="B65" s="27" t="s">
        <v>92</v>
      </c>
      <c r="C65" s="28">
        <v>45926</v>
      </c>
      <c r="D65" s="27">
        <v>9</v>
      </c>
      <c r="E65" s="29">
        <v>570</v>
      </c>
      <c r="F65" s="29"/>
      <c r="G65" s="29"/>
      <c r="H65" s="29"/>
      <c r="I65" s="29"/>
      <c r="J65" s="30"/>
    </row>
    <row r="66" spans="1:11" ht="15.75" x14ac:dyDescent="0.25">
      <c r="A66" s="26" t="s">
        <v>69</v>
      </c>
      <c r="B66" s="27" t="s">
        <v>93</v>
      </c>
      <c r="C66" s="28">
        <v>45926</v>
      </c>
      <c r="D66" s="27">
        <v>20</v>
      </c>
      <c r="E66" s="29">
        <v>280</v>
      </c>
      <c r="F66" s="29"/>
      <c r="G66" s="29"/>
      <c r="H66" s="29"/>
      <c r="I66" s="29"/>
      <c r="J66" s="30"/>
    </row>
    <row r="67" spans="1:11" ht="31.5" x14ac:dyDescent="0.25">
      <c r="A67" s="26" t="s">
        <v>90</v>
      </c>
      <c r="B67" s="27" t="s">
        <v>94</v>
      </c>
      <c r="C67" s="28">
        <v>45926</v>
      </c>
      <c r="D67" s="27">
        <v>55</v>
      </c>
      <c r="E67" s="29">
        <v>790</v>
      </c>
      <c r="F67" s="29"/>
      <c r="G67" s="29"/>
      <c r="H67" s="29"/>
      <c r="I67" s="29"/>
      <c r="J67" s="30"/>
    </row>
    <row r="68" spans="1:11" ht="47.25" x14ac:dyDescent="0.25">
      <c r="A68" s="26" t="s">
        <v>96</v>
      </c>
      <c r="B68" s="27" t="s">
        <v>95</v>
      </c>
      <c r="C68" s="28">
        <v>45926</v>
      </c>
      <c r="D68" s="27">
        <v>13</v>
      </c>
      <c r="E68" s="29">
        <v>150</v>
      </c>
      <c r="F68" s="29"/>
      <c r="G68" s="29"/>
      <c r="H68" s="29"/>
      <c r="I68" s="29"/>
      <c r="J68" s="30"/>
    </row>
    <row r="69" spans="1:11" ht="47.25" x14ac:dyDescent="0.25">
      <c r="A69" s="26" t="s">
        <v>97</v>
      </c>
      <c r="B69" s="27" t="s">
        <v>95</v>
      </c>
      <c r="C69" s="28">
        <v>45926</v>
      </c>
      <c r="D69" s="27">
        <v>13</v>
      </c>
      <c r="E69" s="29">
        <v>570</v>
      </c>
      <c r="F69" s="29"/>
      <c r="G69" s="29"/>
      <c r="H69" s="29"/>
      <c r="I69" s="29"/>
      <c r="J69" s="30"/>
    </row>
    <row r="70" spans="1:11" ht="126" x14ac:dyDescent="0.25">
      <c r="A70" s="54" t="s">
        <v>98</v>
      </c>
      <c r="B70" s="54" t="s">
        <v>100</v>
      </c>
      <c r="C70" s="55">
        <v>45924</v>
      </c>
      <c r="D70" s="54" t="s">
        <v>99</v>
      </c>
      <c r="E70" s="56">
        <v>15.98</v>
      </c>
      <c r="F70" s="56">
        <v>2.66</v>
      </c>
      <c r="G70" s="56"/>
      <c r="H70" s="56"/>
      <c r="I70" s="56"/>
      <c r="J70" s="57"/>
    </row>
    <row r="71" spans="1:11" ht="157.5" x14ac:dyDescent="0.25">
      <c r="A71" s="53" t="s">
        <v>101</v>
      </c>
      <c r="B71" s="54" t="s">
        <v>100</v>
      </c>
      <c r="C71" s="55">
        <v>45918</v>
      </c>
      <c r="D71" s="54" t="s">
        <v>102</v>
      </c>
      <c r="E71" s="56">
        <v>5.99</v>
      </c>
      <c r="F71" s="56">
        <v>1</v>
      </c>
      <c r="G71" s="56"/>
      <c r="H71" s="56"/>
      <c r="I71" s="56"/>
      <c r="J71" s="57"/>
    </row>
    <row r="72" spans="1:11" ht="141.75" x14ac:dyDescent="0.25">
      <c r="A72" s="53" t="s">
        <v>103</v>
      </c>
      <c r="B72" s="54" t="s">
        <v>100</v>
      </c>
      <c r="C72" s="55">
        <v>45917</v>
      </c>
      <c r="D72" s="54" t="s">
        <v>104</v>
      </c>
      <c r="E72" s="56">
        <v>77.239999999999995</v>
      </c>
      <c r="F72" s="56">
        <v>15.45</v>
      </c>
      <c r="G72" s="56"/>
      <c r="H72" s="56"/>
      <c r="I72" s="56"/>
      <c r="J72" s="57"/>
    </row>
    <row r="73" spans="1:11" ht="141.75" x14ac:dyDescent="0.25">
      <c r="A73" s="53" t="s">
        <v>105</v>
      </c>
      <c r="B73" s="54" t="s">
        <v>100</v>
      </c>
      <c r="C73" s="55">
        <v>45924</v>
      </c>
      <c r="D73" s="54" t="s">
        <v>99</v>
      </c>
      <c r="E73" s="56">
        <v>13.32</v>
      </c>
      <c r="F73" s="56">
        <v>2.66</v>
      </c>
      <c r="G73" s="56"/>
      <c r="H73" s="56"/>
      <c r="I73" s="56"/>
      <c r="J73" s="57"/>
    </row>
    <row r="74" spans="1:11" ht="31.5" x14ac:dyDescent="0.25">
      <c r="A74" s="53" t="s">
        <v>107</v>
      </c>
      <c r="B74" s="54" t="s">
        <v>106</v>
      </c>
      <c r="C74" s="55">
        <v>45926</v>
      </c>
      <c r="D74" s="54" t="s">
        <v>108</v>
      </c>
      <c r="E74" s="56">
        <v>750</v>
      </c>
      <c r="F74" s="56"/>
      <c r="G74" s="56"/>
      <c r="H74" s="56"/>
      <c r="I74" s="56"/>
      <c r="J74" s="57"/>
    </row>
    <row r="75" spans="1:11" ht="16.5" thickBot="1" x14ac:dyDescent="0.3">
      <c r="A75" s="31"/>
      <c r="B75" s="32"/>
      <c r="C75" s="32"/>
      <c r="D75" s="32"/>
      <c r="E75" s="33"/>
      <c r="F75" s="33"/>
      <c r="G75" s="33"/>
      <c r="H75" s="33"/>
      <c r="I75" s="33"/>
      <c r="J75" s="34"/>
    </row>
    <row r="76" spans="1:11" x14ac:dyDescent="0.25">
      <c r="A76" s="5"/>
      <c r="B76" s="1"/>
      <c r="C76" s="1"/>
      <c r="D76" s="17" t="s">
        <v>23</v>
      </c>
      <c r="E76" s="18">
        <f>SUM(E12:E75)</f>
        <v>17367.530000000002</v>
      </c>
      <c r="F76" s="18">
        <f>SUM(F12:F75)</f>
        <v>21.77</v>
      </c>
      <c r="G76" s="18">
        <f>SUM(G12:G75)</f>
        <v>0</v>
      </c>
      <c r="H76" s="3"/>
      <c r="I76" s="3"/>
      <c r="J76" s="3"/>
      <c r="K76" s="9"/>
    </row>
    <row r="77" spans="1:11" ht="15.75" thickBot="1" x14ac:dyDescent="0.3">
      <c r="A77" s="5"/>
      <c r="B77" s="1"/>
      <c r="C77" s="1"/>
      <c r="D77" s="7" t="s">
        <v>24</v>
      </c>
      <c r="E77" s="22">
        <f>G76</f>
        <v>0</v>
      </c>
      <c r="F77" s="3"/>
      <c r="G77" s="3"/>
      <c r="H77" s="1"/>
      <c r="I77" s="1"/>
      <c r="J77" s="1"/>
      <c r="K77" s="9"/>
    </row>
    <row r="78" spans="1:11" x14ac:dyDescent="0.25">
      <c r="A78" s="23" t="s">
        <v>2</v>
      </c>
      <c r="B78" s="39"/>
      <c r="C78" s="39"/>
      <c r="D78" s="40"/>
      <c r="E78" s="50" t="s">
        <v>12</v>
      </c>
      <c r="F78" s="51"/>
      <c r="G78" s="51"/>
      <c r="H78" s="52"/>
      <c r="I78" s="1"/>
      <c r="J78" s="1" t="s">
        <v>13</v>
      </c>
      <c r="K78" s="9"/>
    </row>
    <row r="79" spans="1:11" x14ac:dyDescent="0.25">
      <c r="A79" s="24" t="s">
        <v>3</v>
      </c>
      <c r="B79" s="41"/>
      <c r="C79" s="41"/>
      <c r="D79" s="42"/>
      <c r="E79" s="24" t="s">
        <v>6</v>
      </c>
      <c r="F79" s="48"/>
      <c r="G79" s="48"/>
      <c r="H79" s="49"/>
      <c r="I79" s="1"/>
      <c r="J79" s="1"/>
      <c r="K79" s="9"/>
    </row>
    <row r="80" spans="1:11" x14ac:dyDescent="0.25">
      <c r="A80" s="24" t="s">
        <v>4</v>
      </c>
      <c r="B80" s="48"/>
      <c r="C80" s="48"/>
      <c r="D80" s="49"/>
      <c r="E80" s="24" t="s">
        <v>4</v>
      </c>
      <c r="F80" s="48"/>
      <c r="G80" s="48"/>
      <c r="H80" s="49"/>
      <c r="I80" s="1"/>
      <c r="J80" s="1"/>
      <c r="K80" s="9"/>
    </row>
    <row r="81" spans="1:11" ht="15.75" thickBot="1" x14ac:dyDescent="0.3">
      <c r="A81" s="25" t="s">
        <v>5</v>
      </c>
      <c r="B81" s="37"/>
      <c r="C81" s="37"/>
      <c r="D81" s="38"/>
      <c r="E81" s="25" t="s">
        <v>5</v>
      </c>
      <c r="F81" s="37"/>
      <c r="G81" s="37"/>
      <c r="H81" s="38"/>
      <c r="I81" s="6"/>
      <c r="J81" s="6"/>
      <c r="K81" s="9"/>
    </row>
  </sheetData>
  <mergeCells count="12">
    <mergeCell ref="A6:J6"/>
    <mergeCell ref="F81:H81"/>
    <mergeCell ref="B81:D81"/>
    <mergeCell ref="B78:D78"/>
    <mergeCell ref="B79:D79"/>
    <mergeCell ref="B9:E9"/>
    <mergeCell ref="A7:E7"/>
    <mergeCell ref="H9:J9"/>
    <mergeCell ref="B80:D80"/>
    <mergeCell ref="E78:H78"/>
    <mergeCell ref="F79:H79"/>
    <mergeCell ref="F80:H80"/>
  </mergeCells>
  <printOptions headings="1" gridLines="1"/>
  <pageMargins left="0.7" right="0.7" top="0.75" bottom="0.75" header="0.3" footer="0.3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Kerr</dc:creator>
  <cp:lastModifiedBy>Sean Chambers</cp:lastModifiedBy>
  <cp:lastPrinted>2024-01-17T10:18:37Z</cp:lastPrinted>
  <dcterms:created xsi:type="dcterms:W3CDTF">2017-01-05T12:40:12Z</dcterms:created>
  <dcterms:modified xsi:type="dcterms:W3CDTF">2025-11-13T10:01:56Z</dcterms:modified>
</cp:coreProperties>
</file>